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FEBRERO 2025" sheetId="1" r:id="rId1"/>
  </sheets>
  <definedNames>
    <definedName name="_xlnm.Print_Area" localSheetId="0">'SUELDO CONTRATADOS FEBRERO 2025'!$A$2:$O$33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/>
  <c r="N22"/>
  <c r="N15"/>
  <c r="G23"/>
  <c r="H23"/>
  <c r="N13"/>
  <c r="O13"/>
  <c r="O15"/>
  <c r="O16"/>
  <c r="O20"/>
  <c r="N10"/>
  <c r="O10" s="1"/>
  <c r="N11"/>
  <c r="O11" s="1"/>
  <c r="N12"/>
  <c r="O12" s="1"/>
  <c r="N14"/>
  <c r="O14" s="1"/>
  <c r="N16"/>
  <c r="N17"/>
  <c r="O17" s="1"/>
  <c r="N18"/>
  <c r="O18" s="1"/>
  <c r="N19"/>
  <c r="O19" s="1"/>
  <c r="N20"/>
  <c r="N21"/>
  <c r="O21" s="1"/>
  <c r="N9"/>
  <c r="K23"/>
  <c r="I23"/>
  <c r="O9" l="1"/>
  <c r="M23" l="1"/>
  <c r="L23"/>
  <c r="J23"/>
  <c r="N23" l="1"/>
  <c r="O23" l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<sst xmlns="http://schemas.openxmlformats.org/spreadsheetml/2006/main" count="92" uniqueCount="57">
  <si>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</si>
  <si>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</si>
  <si>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</si>
  <si>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</si>
  <si>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</si>
  <si>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</si>
  <si>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</si>
  <si>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</si>
  <si>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</si>
  <si>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</si>
  <si>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</si>
  <si>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</si>
  <si>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</si>
  <si>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</si>
  <si>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</si>
  <si>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</si>
  <si>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</si>
  <si>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</si>
  <si>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</si>
  <si>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</si>
  <si>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</si>
  <si>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</si>
  <si>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</si>
  <si>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</si>
  <si>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</si>
  <si>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</si>
  <si>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</si>
  <si>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</si>
  <si>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</si>
  <si>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</si>
  <si>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</si>
  <si>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</si>
  <si>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</si>
  <si>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</si>
  <si>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</si>
  <si>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</si>
  <si>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</si>
  <si>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</si>
  <si>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</si>
  <si>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</si>
  <si>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</si>
  <si>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>ELIZABETH FRIAS ALMONTE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</si>
  <si>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</si>
  <si>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</si>
  <si>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</si>
  <si>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</si>
  <si>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</si>
  <si>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</si>
  <si>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</si>
  <si>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TECNICO DEP. LEGAL</t>
  </si>
  <si>
    <t>ADMINISTRATIVO</t>
  </si>
  <si>
    <t>COMUNICADOR</t>
  </si>
  <si>
    <t>ENCARGADA DEPTO. JURIDICO</t>
  </si>
  <si>
    <t>ENCARGADA CTAS POR PAGAR</t>
  </si>
  <si>
    <t>ENCARGADA ACCESO INFORMACION</t>
  </si>
  <si>
    <t>ENC. EVALUACIÓN Y MONITOREO INTERNO</t>
  </si>
  <si>
    <t>SUELDO PERSONAL CONTRATADO CORRESPONDIENTE AL MES FEBRERO 2025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</si>
</sst>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6" fillId="2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4" fontId="5" fillId="2" borderId="10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2" borderId="15" xfId="0" applyNumberFormat="1" applyFont="1" applyFill="1" applyBorder="1" applyAlignment="1">
      <alignment horizontal="center" vertical="center" wrapText="1"/>
    </xf>
    <xf numFmtId="43" fontId="5" fillId="0" borderId="15" xfId="0" applyNumberFormat="1" applyFont="1" applyFill="1" applyBorder="1" applyAlignment="1">
      <alignment horizontal="center" vertical="center" wrapText="1"/>
    </xf>
    <xf numFmtId="164" fontId="5" fillId="2" borderId="18" xfId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wrapText="1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3" fontId="13" fillId="2" borderId="14" xfId="1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 wrapText="1"/>
    </xf>
    <xf numFmtId="43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3"/>
  <sheetViews>
    <sheetView tabSelected="1" workbookViewId="0">
      <selection activeCell="F14" sqref="F14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/>
    <row r="2" spans="1:17" ht="37.5" customHeight="1"/>
    <row r="3" spans="1:17" ht="37.5" customHeight="1"/>
    <row r="4" spans="1:17" ht="19.5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7" ht="26.25" customHeight="1">
      <c r="A5" s="81" t="s">
        <v>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7" ht="20.25" customHeight="1">
      <c r="A6" s="82" t="s">
        <v>56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7" s="28" customFormat="1" ht="18" customHeight="1" thickBo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7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7" t="s">
        <v>13</v>
      </c>
    </row>
    <row r="9" spans="1:17" s="23" customFormat="1" ht="29.25" customHeight="1">
      <c r="A9" s="27">
        <v>1</v>
      </c>
      <c r="B9" s="69" t="s">
        <v>33</v>
      </c>
      <c r="C9" s="66" t="s">
        <v>48</v>
      </c>
      <c r="D9" s="60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3">
        <v>5970.65</v>
      </c>
      <c r="L9" s="30">
        <v>2225.2800000000002</v>
      </c>
      <c r="M9" s="11">
        <v>0</v>
      </c>
      <c r="N9" s="13">
        <f>+J9+K9+L9</f>
        <v>10296.77</v>
      </c>
      <c r="O9" s="68">
        <f>+I9-N9</f>
        <v>62903.229999999996</v>
      </c>
    </row>
    <row r="10" spans="1:17" s="23" customFormat="1" ht="29.25" customHeight="1">
      <c r="A10" s="78">
        <v>2</v>
      </c>
      <c r="B10" s="58" t="s">
        <v>34</v>
      </c>
      <c r="C10" s="15" t="s">
        <v>11</v>
      </c>
      <c r="D10" s="60" t="s">
        <v>51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1" si="0">+J10+K10+L10</f>
        <v>43033.19</v>
      </c>
      <c r="O10" s="17">
        <f t="shared" ref="O10:O21" si="1">+I10-N10</f>
        <v>141966.81</v>
      </c>
    </row>
    <row r="11" spans="1:17" s="23" customFormat="1" ht="29.25" customHeight="1">
      <c r="A11" s="22">
        <v>3</v>
      </c>
      <c r="B11" s="58" t="s">
        <v>35</v>
      </c>
      <c r="C11" s="15" t="s">
        <v>5</v>
      </c>
      <c r="D11" s="61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>
      <c r="A12" s="22">
        <v>4</v>
      </c>
      <c r="B12" s="58" t="s">
        <v>9</v>
      </c>
      <c r="C12" s="15" t="s">
        <v>5</v>
      </c>
      <c r="D12" s="62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>
      <c r="A13" s="19">
        <v>5</v>
      </c>
      <c r="B13" s="58" t="s">
        <v>37</v>
      </c>
      <c r="C13" s="66" t="s">
        <v>48</v>
      </c>
      <c r="D13" s="62" t="s">
        <v>52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>
      <c r="A14" s="16">
        <v>6</v>
      </c>
      <c r="B14" s="58" t="s">
        <v>38</v>
      </c>
      <c r="C14" s="15" t="s">
        <v>11</v>
      </c>
      <c r="D14" s="62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>
      <c r="A15" s="16">
        <v>7</v>
      </c>
      <c r="B15" s="58" t="s">
        <v>40</v>
      </c>
      <c r="C15" s="66" t="s">
        <v>48</v>
      </c>
      <c r="D15" s="62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2392.0500000000002</v>
      </c>
      <c r="L15" s="32">
        <v>1635.88</v>
      </c>
      <c r="M15" s="11">
        <v>0</v>
      </c>
      <c r="N15" s="13">
        <f>+J15+K15+L15+0.01</f>
        <v>5572.34</v>
      </c>
      <c r="O15" s="17">
        <f t="shared" si="1"/>
        <v>48239.66</v>
      </c>
      <c r="Q15" s="43"/>
    </row>
    <row r="16" spans="1:17" s="6" customFormat="1" ht="36.75" customHeight="1">
      <c r="A16" s="16">
        <v>8</v>
      </c>
      <c r="B16" s="58" t="s">
        <v>7</v>
      </c>
      <c r="C16" s="15" t="s">
        <v>5</v>
      </c>
      <c r="D16" s="62" t="s">
        <v>53</v>
      </c>
      <c r="E16" s="15" t="s">
        <v>3</v>
      </c>
      <c r="F16" s="14" t="s">
        <v>2</v>
      </c>
      <c r="G16" s="48">
        <v>80000</v>
      </c>
      <c r="H16" s="12">
        <v>0</v>
      </c>
      <c r="I16" s="48">
        <v>80000</v>
      </c>
      <c r="J16" s="11">
        <v>2296</v>
      </c>
      <c r="K16" s="47">
        <v>7400.94</v>
      </c>
      <c r="L16" s="32">
        <v>2432</v>
      </c>
      <c r="M16" s="11">
        <v>0</v>
      </c>
      <c r="N16" s="13">
        <f t="shared" si="0"/>
        <v>12128.939999999999</v>
      </c>
      <c r="O16" s="17">
        <f t="shared" si="1"/>
        <v>67871.06</v>
      </c>
    </row>
    <row r="17" spans="1:16" s="6" customFormat="1" ht="36.75" customHeight="1">
      <c r="A17" s="16">
        <v>8</v>
      </c>
      <c r="B17" s="58" t="s">
        <v>41</v>
      </c>
      <c r="C17" s="15" t="s">
        <v>11</v>
      </c>
      <c r="D17" s="59" t="s">
        <v>54</v>
      </c>
      <c r="E17" s="15" t="s">
        <v>3</v>
      </c>
      <c r="F17" s="14" t="s">
        <v>2</v>
      </c>
      <c r="G17" s="48">
        <v>66000</v>
      </c>
      <c r="H17" s="12">
        <v>0</v>
      </c>
      <c r="I17" s="48">
        <v>66000</v>
      </c>
      <c r="J17" s="53">
        <v>1894.2</v>
      </c>
      <c r="K17" s="48">
        <v>4615.6499999999996</v>
      </c>
      <c r="L17" s="32">
        <v>2006.4</v>
      </c>
      <c r="M17" s="11">
        <v>0</v>
      </c>
      <c r="N17" s="13">
        <f t="shared" si="0"/>
        <v>8516.25</v>
      </c>
      <c r="O17" s="17">
        <f t="shared" si="1"/>
        <v>57483.75</v>
      </c>
    </row>
    <row r="18" spans="1:16" s="6" customFormat="1" ht="36.75" customHeight="1">
      <c r="A18" s="16">
        <v>10</v>
      </c>
      <c r="B18" s="58" t="s">
        <v>6</v>
      </c>
      <c r="C18" s="15" t="s">
        <v>5</v>
      </c>
      <c r="D18" s="58" t="s">
        <v>4</v>
      </c>
      <c r="E18" s="15" t="s">
        <v>3</v>
      </c>
      <c r="F18" s="14" t="s">
        <v>2</v>
      </c>
      <c r="G18" s="47">
        <v>85000</v>
      </c>
      <c r="H18" s="12">
        <v>0</v>
      </c>
      <c r="I18" s="50">
        <v>85000</v>
      </c>
      <c r="J18" s="11">
        <v>2439.5</v>
      </c>
      <c r="K18" s="64">
        <v>8577.19</v>
      </c>
      <c r="L18" s="32">
        <v>2584</v>
      </c>
      <c r="M18" s="11">
        <v>0</v>
      </c>
      <c r="N18" s="13">
        <f t="shared" si="0"/>
        <v>13600.69</v>
      </c>
      <c r="O18" s="17">
        <f t="shared" si="1"/>
        <v>71399.31</v>
      </c>
    </row>
    <row r="19" spans="1:16" s="6" customFormat="1" ht="36.75" customHeight="1">
      <c r="A19" s="16">
        <v>11</v>
      </c>
      <c r="B19" s="58" t="s">
        <v>42</v>
      </c>
      <c r="C19" s="15" t="s">
        <v>11</v>
      </c>
      <c r="D19" s="58" t="s">
        <v>43</v>
      </c>
      <c r="E19" s="15" t="s">
        <v>3</v>
      </c>
      <c r="F19" s="14" t="s">
        <v>10</v>
      </c>
      <c r="G19" s="49">
        <v>60000</v>
      </c>
      <c r="H19" s="12">
        <v>0</v>
      </c>
      <c r="I19" s="51">
        <v>60000</v>
      </c>
      <c r="J19" s="11">
        <v>1722</v>
      </c>
      <c r="K19" s="65">
        <v>3486.65</v>
      </c>
      <c r="L19" s="32">
        <v>1824</v>
      </c>
      <c r="M19" s="11">
        <v>0</v>
      </c>
      <c r="N19" s="13">
        <f t="shared" si="0"/>
        <v>7032.65</v>
      </c>
      <c r="O19" s="17">
        <f t="shared" si="1"/>
        <v>52967.35</v>
      </c>
    </row>
    <row r="20" spans="1:16" s="6" customFormat="1" ht="36.75" customHeight="1">
      <c r="A20" s="16">
        <v>12</v>
      </c>
      <c r="B20" s="58" t="s">
        <v>44</v>
      </c>
      <c r="C20" s="66" t="s">
        <v>48</v>
      </c>
      <c r="D20" s="59" t="s">
        <v>55</v>
      </c>
      <c r="E20" s="15" t="s">
        <v>3</v>
      </c>
      <c r="F20" s="14" t="s">
        <v>10</v>
      </c>
      <c r="G20" s="47">
        <v>120000</v>
      </c>
      <c r="H20" s="12">
        <v>0</v>
      </c>
      <c r="I20" s="50">
        <v>120000</v>
      </c>
      <c r="J20" s="11">
        <v>3444</v>
      </c>
      <c r="K20" s="65">
        <v>16809.939999999999</v>
      </c>
      <c r="L20" s="32">
        <v>3648</v>
      </c>
      <c r="M20" s="11">
        <v>0</v>
      </c>
      <c r="N20" s="13">
        <f t="shared" si="0"/>
        <v>23901.94</v>
      </c>
      <c r="O20" s="17">
        <f t="shared" si="1"/>
        <v>96098.06</v>
      </c>
    </row>
    <row r="21" spans="1:16" s="6" customFormat="1" ht="36.75" customHeight="1">
      <c r="A21" s="16">
        <v>13</v>
      </c>
      <c r="B21" s="58" t="s">
        <v>45</v>
      </c>
      <c r="C21" s="15" t="s">
        <v>50</v>
      </c>
      <c r="D21" s="58" t="s">
        <v>46</v>
      </c>
      <c r="E21" s="15" t="s">
        <v>3</v>
      </c>
      <c r="F21" s="14" t="s">
        <v>2</v>
      </c>
      <c r="G21" s="47">
        <v>29000</v>
      </c>
      <c r="H21" s="12">
        <v>0</v>
      </c>
      <c r="I21" s="50">
        <v>29000</v>
      </c>
      <c r="J21" s="11">
        <v>832.3</v>
      </c>
      <c r="K21" s="32">
        <v>0</v>
      </c>
      <c r="L21" s="32">
        <v>881.6</v>
      </c>
      <c r="M21" s="11">
        <v>0</v>
      </c>
      <c r="N21" s="13">
        <f t="shared" si="0"/>
        <v>1713.9</v>
      </c>
      <c r="O21" s="17">
        <f t="shared" si="1"/>
        <v>27286.1</v>
      </c>
    </row>
    <row r="22" spans="1:16" s="6" customFormat="1" ht="36.75" customHeight="1" thickBot="1">
      <c r="A22" s="70">
        <v>14</v>
      </c>
      <c r="B22" s="59" t="s">
        <v>47</v>
      </c>
      <c r="C22" s="71" t="s">
        <v>48</v>
      </c>
      <c r="D22" s="59" t="s">
        <v>49</v>
      </c>
      <c r="E22" s="72" t="s">
        <v>3</v>
      </c>
      <c r="F22" s="73" t="s">
        <v>2</v>
      </c>
      <c r="G22" s="48">
        <v>70000</v>
      </c>
      <c r="H22" s="48">
        <v>0</v>
      </c>
      <c r="I22" s="48">
        <v>70000</v>
      </c>
      <c r="J22" s="53">
        <v>1360.93</v>
      </c>
      <c r="K22" s="52">
        <v>5125.6499999999996</v>
      </c>
      <c r="L22" s="41">
        <v>1441.54</v>
      </c>
      <c r="M22" s="40">
        <v>0</v>
      </c>
      <c r="N22" s="40">
        <f>+J22+K22+L22-0.01</f>
        <v>7928.11</v>
      </c>
      <c r="O22" s="74">
        <f>+I22-N22</f>
        <v>62071.89</v>
      </c>
    </row>
    <row r="23" spans="1:16" s="39" customFormat="1" ht="15.75" thickBot="1">
      <c r="A23" s="75"/>
      <c r="B23" s="83" t="s">
        <v>1</v>
      </c>
      <c r="C23" s="84"/>
      <c r="D23" s="84"/>
      <c r="E23" s="85"/>
      <c r="F23" s="76"/>
      <c r="G23" s="36">
        <f t="shared" ref="G23:H23" si="2">SUM(G9:G22)</f>
        <v>1342012</v>
      </c>
      <c r="H23" s="36">
        <f t="shared" si="2"/>
        <v>0</v>
      </c>
      <c r="I23" s="36">
        <f t="shared" ref="I23:O23" si="3">SUM(I9:I22)</f>
        <v>1342012</v>
      </c>
      <c r="J23" s="36">
        <f t="shared" si="3"/>
        <v>37867.670000000006</v>
      </c>
      <c r="K23" s="36">
        <f t="shared" si="3"/>
        <v>162269.66999999998</v>
      </c>
      <c r="L23" s="37">
        <f t="shared" si="3"/>
        <v>40110.699999999997</v>
      </c>
      <c r="M23" s="36">
        <f t="shared" si="3"/>
        <v>3430.92</v>
      </c>
      <c r="N23" s="36">
        <f t="shared" si="3"/>
        <v>243678.96</v>
      </c>
      <c r="O23" s="38">
        <f t="shared" si="3"/>
        <v>1098333.04</v>
      </c>
    </row>
    <row r="24" spans="1:16" s="6" customFormat="1">
      <c r="A24" s="7"/>
      <c r="B24"/>
      <c r="C24"/>
      <c r="D24"/>
      <c r="E24" s="2"/>
      <c r="F24" s="2"/>
      <c r="G24" s="9"/>
      <c r="H24" s="1"/>
      <c r="I24" s="1"/>
      <c r="J24" s="9"/>
      <c r="K24" s="1"/>
      <c r="L24" s="9"/>
      <c r="M24" s="9"/>
      <c r="N24" s="9"/>
      <c r="O24" s="9"/>
    </row>
    <row r="25" spans="1:16" s="6" customFormat="1">
      <c r="A25" s="1"/>
      <c r="B25"/>
      <c r="C25"/>
      <c r="D25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spans="1:16" s="6" customFormat="1">
      <c r="A26" s="1"/>
      <c r="B26"/>
      <c r="C26"/>
      <c r="D26"/>
      <c r="E26" s="2"/>
      <c r="F26" s="2"/>
      <c r="G26" s="1"/>
      <c r="H26" s="1"/>
      <c r="I26" s="1"/>
      <c r="J26" s="54"/>
      <c r="K26" s="54"/>
      <c r="L26" s="54"/>
      <c r="M26" s="54"/>
      <c r="N26" s="54"/>
      <c r="O26" s="54"/>
      <c r="P26" s="55"/>
    </row>
    <row r="27" spans="1:16">
      <c r="C27" s="79" t="s">
        <v>31</v>
      </c>
      <c r="D27" s="79"/>
      <c r="E27"/>
      <c r="F27" s="79" t="s">
        <v>29</v>
      </c>
      <c r="G27" s="79"/>
      <c r="H27" s="79"/>
      <c r="J27" s="54"/>
      <c r="K27" s="54"/>
      <c r="L27" s="54"/>
      <c r="M27" s="54"/>
      <c r="N27" s="54"/>
      <c r="O27" s="54"/>
      <c r="P27" s="56"/>
    </row>
    <row r="28" spans="1:16">
      <c r="C28" s="79" t="s">
        <v>0</v>
      </c>
      <c r="D28" s="79"/>
      <c r="E28"/>
      <c r="F28" s="79" t="s">
        <v>30</v>
      </c>
      <c r="G28" s="79"/>
      <c r="H28" s="79"/>
      <c r="I28" s="9"/>
      <c r="J28" s="57"/>
      <c r="K28" s="54"/>
      <c r="L28" s="54"/>
      <c r="M28" s="54"/>
      <c r="N28" s="54"/>
      <c r="O28" s="54"/>
      <c r="P28" s="56"/>
    </row>
    <row r="29" spans="1:16">
      <c r="E29"/>
      <c r="F29"/>
      <c r="G29"/>
      <c r="I29" s="54"/>
      <c r="J29" s="54"/>
      <c r="K29" s="54"/>
      <c r="L29" s="54"/>
      <c r="M29" s="54"/>
      <c r="N29" s="54"/>
      <c r="O29" s="54"/>
      <c r="P29" s="56"/>
    </row>
    <row r="30" spans="1:16" ht="15.75" thickBot="1">
      <c r="C30" s="10"/>
      <c r="D30" s="10"/>
      <c r="E30"/>
      <c r="F30" s="10"/>
      <c r="G30" s="10"/>
      <c r="H30" s="10"/>
      <c r="I30" s="54"/>
      <c r="J30" s="54"/>
      <c r="K30" s="54"/>
      <c r="L30" s="54"/>
      <c r="M30" s="54"/>
      <c r="N30" s="54"/>
      <c r="O30" s="54"/>
      <c r="P30" s="56"/>
    </row>
    <row r="31" spans="1:16">
      <c r="I31" s="54"/>
      <c r="J31" s="54"/>
      <c r="K31" s="54"/>
      <c r="L31" s="54"/>
      <c r="M31" s="54"/>
      <c r="N31" s="54"/>
      <c r="O31" s="54"/>
      <c r="P31" s="56"/>
    </row>
    <row r="32" spans="1:16">
      <c r="I32" s="54"/>
      <c r="J32" s="54"/>
      <c r="K32" s="54"/>
      <c r="L32" s="54"/>
      <c r="M32" s="54"/>
      <c r="N32" s="54"/>
      <c r="O32" s="54"/>
      <c r="P32" s="56"/>
    </row>
    <row r="33" spans="7:16">
      <c r="I33" s="54"/>
      <c r="J33" s="54"/>
      <c r="K33" s="54"/>
      <c r="L33" s="54"/>
      <c r="M33" s="54"/>
      <c r="N33" s="54"/>
      <c r="O33" s="54"/>
      <c r="P33" s="56"/>
    </row>
    <row r="34" spans="7:16">
      <c r="G34" s="9"/>
      <c r="H34" s="9"/>
      <c r="I34" s="54"/>
      <c r="J34" s="54"/>
      <c r="K34" s="54"/>
      <c r="L34" s="54"/>
      <c r="M34" s="54"/>
      <c r="N34" s="54"/>
      <c r="O34" s="54"/>
      <c r="P34" s="56"/>
    </row>
    <row r="35" spans="7:16">
      <c r="I35" s="42"/>
      <c r="J35" s="54"/>
      <c r="K35" s="54"/>
      <c r="L35" s="54"/>
      <c r="M35" s="54"/>
      <c r="N35" s="54"/>
      <c r="O35" s="54"/>
      <c r="P35" s="56"/>
    </row>
    <row r="36" spans="7:16">
      <c r="J36" s="54"/>
      <c r="K36" s="54"/>
      <c r="L36" s="54"/>
      <c r="M36" s="54"/>
      <c r="N36" s="54"/>
      <c r="O36" s="54"/>
      <c r="P36" s="56"/>
    </row>
    <row r="37" spans="7:16">
      <c r="J37" s="54"/>
      <c r="K37" s="54"/>
      <c r="L37" s="54"/>
      <c r="M37" s="54"/>
      <c r="N37" s="54"/>
      <c r="O37" s="54"/>
      <c r="P37" s="56"/>
    </row>
    <row r="38" spans="7:16">
      <c r="J38" s="54"/>
      <c r="K38" s="54"/>
      <c r="L38" s="54"/>
      <c r="M38" s="54"/>
      <c r="N38" s="54"/>
      <c r="O38" s="54"/>
      <c r="P38" s="56"/>
    </row>
    <row r="39" spans="7:16">
      <c r="J39" s="54"/>
      <c r="K39" s="54"/>
      <c r="L39" s="54"/>
      <c r="M39" s="54"/>
      <c r="N39" s="54"/>
      <c r="O39" s="54"/>
      <c r="P39" s="56"/>
    </row>
    <row r="40" spans="7:16">
      <c r="J40" s="54"/>
      <c r="K40" s="54"/>
      <c r="L40" s="54"/>
      <c r="M40" s="54"/>
      <c r="N40" s="54"/>
      <c r="O40" s="54"/>
      <c r="P40" s="56"/>
    </row>
    <row r="41" spans="7:16">
      <c r="J41" s="54"/>
      <c r="K41" s="54"/>
      <c r="L41" s="54"/>
      <c r="M41" s="54"/>
      <c r="N41" s="54"/>
      <c r="O41" s="54"/>
      <c r="P41" s="56"/>
    </row>
    <row r="42" spans="7:16">
      <c r="J42" s="54"/>
      <c r="K42" s="54"/>
      <c r="L42" s="54"/>
      <c r="M42" s="54"/>
      <c r="N42" s="54"/>
      <c r="O42" s="54"/>
      <c r="P42" s="56"/>
    </row>
    <row r="43" spans="7:16">
      <c r="J43" s="54"/>
      <c r="K43" s="54"/>
      <c r="L43" s="54"/>
      <c r="M43" s="54"/>
      <c r="N43" s="54"/>
      <c r="O43" s="54"/>
      <c r="P43" s="56"/>
    </row>
    <row r="60" spans="1:1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>
      <c r="A62" s="7"/>
    </row>
    <row r="63" spans="1:15">
      <c r="A63" s="7"/>
    </row>
    <row r="66" spans="1:15" s="6" customFormat="1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C28:D28"/>
    <mergeCell ref="F28:H28"/>
    <mergeCell ref="A4:O4"/>
    <mergeCell ref="A5:O5"/>
    <mergeCell ref="A6:O6"/>
    <mergeCell ref="B23:E23"/>
    <mergeCell ref="C27:D27"/>
    <mergeCell ref="F27:H27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FEBRERO 2025</vt:lpstr>
      <vt:lpstr>'SUELDO CONTRATADOS FEBRERO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2025-01-30T19:17:57Z</cp:lastPrinted>
  <dcterms:created xsi:type="dcterms:W3CDTF">2021-12-21T17:11:19Z</dcterms:created>
  <dcterms:modified xsi:type="dcterms:W3CDTF">2025-03-11T17:19:06Z</dcterms:modified>
</cp:coreProperties>
</file>